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<sst xmlns="http://schemas.openxmlformats.org/spreadsheetml/2006/main" count="42" uniqueCount="42">
  <si>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2.2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</si>
  <si>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</si>
  <si>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</si>
  <si>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</si>
  <si>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</si>
  <si>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</si>
  <si>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</si>
  <si>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</si>
  <si>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</si>
  <si>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</si>
  <si>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 xml:space="preserve">      عدد       (1)</t>
  </si>
  <si>
    <t>المساحة المزروعة      (2)</t>
  </si>
  <si>
    <t>المساحة المزروعة (3)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</si>
  <si>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</si>
  <si>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</si>
  <si>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</si>
  <si>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</si>
  <si>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</si>
  <si>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</si>
  <si>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</si>
  <si>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</si>
  <si>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</si>
  <si>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</si>
  <si>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</si>
  <si>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</si>
  <si>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</si>
  <si>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</si>
  <si>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</si>
  <si>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</si>
  <si>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</si>
  <si>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</si>
  <si>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</si>
  <si>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</si>
  <si>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المتن</t>
  </si>
  <si>
    <t>توزيع المساحة المستغلة المزروعة حسب الوضع القانوني للحيازات وحسب حجم المساحة المزروعة*</t>
  </si>
  <si>
    <t xml:space="preserve"> * يمكن تسجيل فروقات طفيفة بنسبة 0.1 وذلك نتيجة التدوير</t>
  </si>
  <si>
    <t>%
 (3/2)</t>
  </si>
  <si>
    <t>%
(4/2)</t>
  </si>
  <si>
    <t>%
(5/2)</t>
  </si>
  <si>
    <t>%
(6/2)</t>
  </si>
  <si>
    <t>%
(7/2)</t>
  </si>
  <si>
    <t>%
 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</si>
</sst>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7" fillId="0" borderId="21" xfId="1" applyNumberFormat="1" applyFont="1" applyBorder="1"/>
    <xf numFmtId="164" fontId="7" fillId="0" borderId="7" xfId="1" applyNumberFormat="1" applyFont="1" applyBorder="1"/>
    <xf numFmtId="164" fontId="7" fillId="0" borderId="6" xfId="1" applyNumberFormat="1" applyFont="1" applyBorder="1"/>
    <xf numFmtId="1" fontId="7" fillId="0" borderId="22" xfId="0" applyNumberFormat="1" applyFont="1" applyBorder="1"/>
    <xf numFmtId="165" fontId="7" fillId="0" borderId="23" xfId="0" applyNumberFormat="1" applyFont="1" applyBorder="1"/>
    <xf numFmtId="1" fontId="7" fillId="0" borderId="6" xfId="0" applyNumberFormat="1" applyFont="1" applyBorder="1"/>
    <xf numFmtId="0" fontId="7" fillId="0" borderId="24" xfId="0" applyNumberFormat="1" applyFont="1" applyBorder="1"/>
    <xf numFmtId="0" fontId="7" fillId="0" borderId="7" xfId="0" applyNumberFormat="1" applyFont="1" applyBorder="1"/>
    <xf numFmtId="164" fontId="7" fillId="0" borderId="8" xfId="1" applyNumberFormat="1" applyFont="1" applyBorder="1"/>
    <xf numFmtId="164" fontId="7" fillId="0" borderId="10" xfId="1" applyNumberFormat="1" applyFont="1" applyBorder="1"/>
    <xf numFmtId="164" fontId="7" fillId="0" borderId="9" xfId="1" applyNumberFormat="1" applyFont="1" applyBorder="1"/>
    <xf numFmtId="165" fontId="7" fillId="0" borderId="12" xfId="0" applyNumberFormat="1" applyFont="1" applyBorder="1"/>
    <xf numFmtId="165" fontId="7" fillId="0" borderId="10" xfId="0" applyNumberFormat="1" applyFont="1" applyBorder="1"/>
    <xf numFmtId="1" fontId="7" fillId="0" borderId="11" xfId="0" applyNumberFormat="1" applyFont="1" applyBorder="1"/>
    <xf numFmtId="1" fontId="7" fillId="0" borderId="9" xfId="0" applyNumberFormat="1" applyFont="1" applyBorder="1"/>
    <xf numFmtId="1" fontId="7" fillId="0" borderId="5" xfId="0" applyNumberFormat="1" applyFont="1" applyBorder="1"/>
    <xf numFmtId="164" fontId="7" fillId="0" borderId="11" xfId="1" applyNumberFormat="1" applyFont="1" applyBorder="1"/>
    <xf numFmtId="164" fontId="7" fillId="0" borderId="25" xfId="1" applyNumberFormat="1" applyFont="1" applyBorder="1"/>
    <xf numFmtId="164" fontId="7" fillId="0" borderId="15" xfId="1" applyNumberFormat="1" applyFont="1" applyBorder="1"/>
    <xf numFmtId="164" fontId="7" fillId="0" borderId="26" xfId="1" applyNumberFormat="1" applyFont="1" applyBorder="1"/>
    <xf numFmtId="165" fontId="7" fillId="0" borderId="27" xfId="0" applyNumberFormat="1" applyFont="1" applyBorder="1"/>
    <xf numFmtId="165" fontId="7" fillId="0" borderId="28" xfId="0" applyNumberFormat="1" applyFont="1" applyBorder="1"/>
    <xf numFmtId="1" fontId="7" fillId="0" borderId="29" xfId="0" applyNumberFormat="1" applyFont="1" applyBorder="1"/>
    <xf numFmtId="1" fontId="7" fillId="0" borderId="26" xfId="0" applyNumberFormat="1" applyFont="1" applyBorder="1"/>
    <xf numFmtId="164" fontId="7" fillId="0" borderId="29" xfId="1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8" fillId="0" borderId="7" xfId="0" applyNumberFormat="1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16" xfId="0" applyFont="1" applyFill="1" applyBorder="1"/>
    <xf numFmtId="164" fontId="8" fillId="0" borderId="17" xfId="1" applyNumberFormat="1" applyFont="1" applyBorder="1"/>
    <xf numFmtId="165" fontId="8" fillId="0" borderId="20" xfId="0" applyNumberFormat="1" applyFont="1" applyBorder="1"/>
    <xf numFmtId="165" fontId="8" fillId="0" borderId="18" xfId="0" applyNumberFormat="1" applyFont="1" applyBorder="1"/>
    <xf numFmtId="1" fontId="8" fillId="0" borderId="19" xfId="0" applyNumberFormat="1" applyFont="1" applyBorder="1"/>
    <xf numFmtId="1" fontId="8" fillId="0" borderId="17" xfId="0" applyNumberFormat="1" applyFont="1" applyBorder="1"/>
    <xf numFmtId="164" fontId="8" fillId="0" borderId="1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164" fontId="8" fillId="0" borderId="32" xfId="1" applyNumberFormat="1" applyFont="1" applyBorder="1"/>
    <xf numFmtId="0" fontId="2" fillId="0" borderId="0" xfId="0" applyFont="1" applyAlignment="1">
      <alignment horizontal="center" vertical="center" wrapText="1"/>
    </xf>
    <xf numFmtId="165" fontId="7" fillId="0" borderId="33" xfId="0" applyNumberFormat="1" applyFont="1" applyBorder="1"/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A2" sqref="A2:O2"/>
    </sheetView>
  </sheetViews>
  <sheetFormatPr defaultRowHeight="15" x14ac:dyDescent="0.25"/>
  <cols>
    <col min="1" max="1" width="18.140625" customWidth="1"/>
    <col min="4" max="4" width="10.140625" customWidth="1"/>
  </cols>
  <sheetData>
    <row r="1" spans="1:15" ht="46.5" customHeight="1" x14ac:dyDescent="0.25">
      <c r="A1" s="47" t="s">
        <v>33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64.5" customHeight="1" x14ac:dyDescent="0.25">
      <c r="A2" s="49" t="s">
        <v>34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16.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19.5" thickBot="1" x14ac:dyDescent="0.3">
      <c r="A4" s="1" t="s">
        <v>0</v>
      </c>
      <c r="L4" s="50" t="s">
        <v>1</v>
      </c>
      <c r="M4" s="50"/>
      <c r="N4" s="50"/>
      <c r="O4" s="50"/>
    </row>
    <row r="5" spans="1:15" ht="40.5" customHeight="1" thickBot="1" x14ac:dyDescent="0.3">
      <c r="A5" s="51" t="s">
        <v>2</v>
      </c>
      <c r="B5" s="53" t="s">
        <v>3</v>
      </c>
      <c r="C5" s="53"/>
      <c r="D5" s="53" t="s">
        <v>4</v>
      </c>
      <c r="E5" s="53"/>
      <c r="F5" s="53" t="s">
        <v>5</v>
      </c>
      <c r="G5" s="53"/>
      <c r="H5" s="53" t="s">
        <v>6</v>
      </c>
      <c r="I5" s="53"/>
      <c r="J5" s="53" t="s">
        <v>7</v>
      </c>
      <c r="K5" s="53"/>
      <c r="L5" s="53" t="s">
        <v>8</v>
      </c>
      <c r="M5" s="53"/>
      <c r="N5" s="53" t="s">
        <v>9</v>
      </c>
      <c r="O5" s="53"/>
    </row>
    <row r="6" spans="1:15" ht="45.75" thickBot="1" x14ac:dyDescent="0.3">
      <c r="A6" s="52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30" t="s">
        <v>18</v>
      </c>
      <c r="B7" s="3">
        <v>47</v>
      </c>
      <c r="C7" s="4">
        <v>0</v>
      </c>
      <c r="D7" s="5">
        <v>0</v>
      </c>
      <c r="E7" s="45">
        <v>0</v>
      </c>
      <c r="F7" s="5">
        <v>0</v>
      </c>
      <c r="G7" s="45">
        <v>0</v>
      </c>
      <c r="H7" s="6">
        <v>0</v>
      </c>
      <c r="I7" s="7">
        <v>0</v>
      </c>
      <c r="J7" s="8">
        <v>0</v>
      </c>
      <c r="K7" s="7">
        <v>0</v>
      </c>
      <c r="L7" s="8">
        <v>0</v>
      </c>
      <c r="M7" s="7">
        <v>0</v>
      </c>
      <c r="N7" s="9">
        <v>0</v>
      </c>
      <c r="O7" s="10">
        <v>0</v>
      </c>
    </row>
    <row r="8" spans="1:15" x14ac:dyDescent="0.25">
      <c r="A8" s="31" t="s">
        <v>19</v>
      </c>
      <c r="B8" s="11">
        <v>27</v>
      </c>
      <c r="C8" s="12">
        <v>18.39</v>
      </c>
      <c r="D8" s="13">
        <v>12.25</v>
      </c>
      <c r="E8" s="14">
        <f t="shared" ref="E8:E21" si="0">D8/C8*100</f>
        <v>66.612289287656338</v>
      </c>
      <c r="F8" s="13">
        <v>6.14</v>
      </c>
      <c r="G8" s="15">
        <f t="shared" ref="G8:G21" si="1">F8/C8*100</f>
        <v>33.387710712343662</v>
      </c>
      <c r="H8" s="16">
        <v>0</v>
      </c>
      <c r="I8" s="14">
        <f t="shared" ref="I8:I21" si="2">H8/C8*100</f>
        <v>0</v>
      </c>
      <c r="J8" s="17">
        <v>0</v>
      </c>
      <c r="K8" s="15">
        <f t="shared" ref="K8:K21" si="3">J8/C8*100</f>
        <v>0</v>
      </c>
      <c r="L8" s="17">
        <v>0</v>
      </c>
      <c r="M8" s="14">
        <f t="shared" ref="M8:M21" si="4">L8/C8*100</f>
        <v>0</v>
      </c>
      <c r="N8" s="13">
        <v>0</v>
      </c>
      <c r="O8" s="15">
        <f t="shared" ref="O8:O21" si="5">N8/C8*100</f>
        <v>0</v>
      </c>
    </row>
    <row r="9" spans="1:15" x14ac:dyDescent="0.25">
      <c r="A9" s="31" t="s">
        <v>20</v>
      </c>
      <c r="B9" s="11">
        <v>422</v>
      </c>
      <c r="C9" s="12">
        <v>532.28</v>
      </c>
      <c r="D9" s="13">
        <v>469.69499999999999</v>
      </c>
      <c r="E9" s="14">
        <f t="shared" si="0"/>
        <v>88.242090628992258</v>
      </c>
      <c r="F9" s="13">
        <v>62.585000000000001</v>
      </c>
      <c r="G9" s="15">
        <f t="shared" si="1"/>
        <v>11.757909371007742</v>
      </c>
      <c r="H9" s="16">
        <v>0</v>
      </c>
      <c r="I9" s="14">
        <f t="shared" si="2"/>
        <v>0</v>
      </c>
      <c r="J9" s="17">
        <v>0</v>
      </c>
      <c r="K9" s="15">
        <f t="shared" si="3"/>
        <v>0</v>
      </c>
      <c r="L9" s="17">
        <v>0</v>
      </c>
      <c r="M9" s="14">
        <f t="shared" si="4"/>
        <v>0</v>
      </c>
      <c r="N9" s="13">
        <v>0</v>
      </c>
      <c r="O9" s="15">
        <f t="shared" si="5"/>
        <v>0</v>
      </c>
    </row>
    <row r="10" spans="1:15" x14ac:dyDescent="0.25">
      <c r="A10" s="31" t="s">
        <v>21</v>
      </c>
      <c r="B10" s="11">
        <v>489</v>
      </c>
      <c r="C10" s="12">
        <v>1456.663</v>
      </c>
      <c r="D10" s="13">
        <v>1202.9770000000001</v>
      </c>
      <c r="E10" s="14">
        <f t="shared" si="0"/>
        <v>82.584441288067325</v>
      </c>
      <c r="F10" s="13">
        <v>237.92599999999999</v>
      </c>
      <c r="G10" s="15">
        <f t="shared" si="1"/>
        <v>16.333633791755538</v>
      </c>
      <c r="H10" s="16">
        <v>0</v>
      </c>
      <c r="I10" s="14">
        <f t="shared" si="2"/>
        <v>0</v>
      </c>
      <c r="J10" s="17">
        <v>0</v>
      </c>
      <c r="K10" s="15">
        <f t="shared" si="3"/>
        <v>0</v>
      </c>
      <c r="L10" s="17">
        <v>0</v>
      </c>
      <c r="M10" s="14">
        <f t="shared" si="4"/>
        <v>0</v>
      </c>
      <c r="N10" s="13">
        <v>15.76</v>
      </c>
      <c r="O10" s="15">
        <f t="shared" si="5"/>
        <v>1.0819249201771446</v>
      </c>
    </row>
    <row r="11" spans="1:15" x14ac:dyDescent="0.25">
      <c r="A11" s="31" t="s">
        <v>22</v>
      </c>
      <c r="B11" s="11">
        <v>259</v>
      </c>
      <c r="C11" s="12">
        <v>1665.8530000000001</v>
      </c>
      <c r="D11" s="13">
        <v>1435.3879999999999</v>
      </c>
      <c r="E11" s="14">
        <f t="shared" si="0"/>
        <v>86.165345921879052</v>
      </c>
      <c r="F11" s="13">
        <v>175.54</v>
      </c>
      <c r="G11" s="15">
        <f t="shared" si="1"/>
        <v>10.53754442919033</v>
      </c>
      <c r="H11" s="16">
        <v>7</v>
      </c>
      <c r="I11" s="14">
        <f t="shared" si="2"/>
        <v>0.42020514415137467</v>
      </c>
      <c r="J11" s="17">
        <v>0</v>
      </c>
      <c r="K11" s="15">
        <f t="shared" si="3"/>
        <v>0</v>
      </c>
      <c r="L11" s="18">
        <v>9</v>
      </c>
      <c r="M11" s="14">
        <f t="shared" si="4"/>
        <v>0.54026375676605309</v>
      </c>
      <c r="N11" s="13">
        <v>38.924999999999997</v>
      </c>
      <c r="O11" s="15">
        <f t="shared" si="5"/>
        <v>2.3366407480131799</v>
      </c>
    </row>
    <row r="12" spans="1:15" x14ac:dyDescent="0.25">
      <c r="A12" s="31" t="s">
        <v>23</v>
      </c>
      <c r="B12" s="11">
        <v>171</v>
      </c>
      <c r="C12" s="12">
        <v>2184.8229999999999</v>
      </c>
      <c r="D12" s="13">
        <v>1614.0229999999999</v>
      </c>
      <c r="E12" s="14">
        <f t="shared" si="0"/>
        <v>73.874313846018651</v>
      </c>
      <c r="F12" s="13">
        <v>495.8</v>
      </c>
      <c r="G12" s="15">
        <f t="shared" si="1"/>
        <v>22.692913796678269</v>
      </c>
      <c r="H12" s="16">
        <v>0</v>
      </c>
      <c r="I12" s="14">
        <f t="shared" si="2"/>
        <v>0</v>
      </c>
      <c r="J12" s="17">
        <v>0</v>
      </c>
      <c r="K12" s="15">
        <f t="shared" si="3"/>
        <v>0</v>
      </c>
      <c r="L12" s="19">
        <v>0</v>
      </c>
      <c r="M12" s="14">
        <f t="shared" si="4"/>
        <v>0</v>
      </c>
      <c r="N12" s="13">
        <v>75</v>
      </c>
      <c r="O12" s="15">
        <f t="shared" si="5"/>
        <v>3.4327723573030862</v>
      </c>
    </row>
    <row r="13" spans="1:15" x14ac:dyDescent="0.25">
      <c r="A13" s="31" t="s">
        <v>24</v>
      </c>
      <c r="B13" s="11">
        <v>81</v>
      </c>
      <c r="C13" s="12">
        <v>2035.5509999999999</v>
      </c>
      <c r="D13" s="13">
        <v>1305</v>
      </c>
      <c r="E13" s="14">
        <f t="shared" si="0"/>
        <v>64.11040548726119</v>
      </c>
      <c r="F13" s="13">
        <v>570.1</v>
      </c>
      <c r="G13" s="15">
        <f t="shared" si="1"/>
        <v>28.007158749645676</v>
      </c>
      <c r="H13" s="16">
        <v>0</v>
      </c>
      <c r="I13" s="14">
        <f t="shared" si="2"/>
        <v>0</v>
      </c>
      <c r="J13" s="17">
        <v>0</v>
      </c>
      <c r="K13" s="15">
        <f t="shared" si="3"/>
        <v>0</v>
      </c>
      <c r="L13" s="19">
        <v>35</v>
      </c>
      <c r="M13" s="14">
        <f t="shared" si="4"/>
        <v>1.7194361624935952</v>
      </c>
      <c r="N13" s="13">
        <v>125.45099999999999</v>
      </c>
      <c r="O13" s="15">
        <f t="shared" si="5"/>
        <v>6.1629996005995427</v>
      </c>
    </row>
    <row r="14" spans="1:15" x14ac:dyDescent="0.25">
      <c r="A14" s="31" t="s">
        <v>25</v>
      </c>
      <c r="B14" s="11">
        <v>24</v>
      </c>
      <c r="C14" s="12">
        <v>1136.67</v>
      </c>
      <c r="D14" s="13">
        <v>855.6</v>
      </c>
      <c r="E14" s="14">
        <f t="shared" si="0"/>
        <v>75.272506532238907</v>
      </c>
      <c r="F14" s="13">
        <v>235</v>
      </c>
      <c r="G14" s="15">
        <f t="shared" si="1"/>
        <v>20.674426174703299</v>
      </c>
      <c r="H14" s="16">
        <v>0</v>
      </c>
      <c r="I14" s="14">
        <f t="shared" si="2"/>
        <v>0</v>
      </c>
      <c r="J14" s="17">
        <v>0</v>
      </c>
      <c r="K14" s="15">
        <f t="shared" si="3"/>
        <v>0</v>
      </c>
      <c r="L14" s="19">
        <v>0</v>
      </c>
      <c r="M14" s="14">
        <f t="shared" si="4"/>
        <v>0</v>
      </c>
      <c r="N14" s="13">
        <v>46.07</v>
      </c>
      <c r="O14" s="15">
        <f t="shared" si="5"/>
        <v>4.0530672930577918</v>
      </c>
    </row>
    <row r="15" spans="1:15" x14ac:dyDescent="0.25">
      <c r="A15" s="31" t="s">
        <v>26</v>
      </c>
      <c r="B15" s="11">
        <v>14</v>
      </c>
      <c r="C15" s="12">
        <v>894.3</v>
      </c>
      <c r="D15" s="13">
        <v>190.3</v>
      </c>
      <c r="E15" s="14">
        <f t="shared" si="0"/>
        <v>21.279212792127925</v>
      </c>
      <c r="F15" s="13">
        <v>444</v>
      </c>
      <c r="G15" s="15">
        <f t="shared" si="1"/>
        <v>49.647769204964781</v>
      </c>
      <c r="H15" s="16">
        <v>0</v>
      </c>
      <c r="I15" s="14">
        <f t="shared" si="2"/>
        <v>0</v>
      </c>
      <c r="J15" s="17">
        <v>0</v>
      </c>
      <c r="K15" s="15">
        <f t="shared" si="3"/>
        <v>0</v>
      </c>
      <c r="L15" s="19">
        <v>70</v>
      </c>
      <c r="M15" s="14">
        <f t="shared" si="4"/>
        <v>7.8273510007827358</v>
      </c>
      <c r="N15" s="13">
        <v>190</v>
      </c>
      <c r="O15" s="15">
        <f t="shared" si="5"/>
        <v>21.24566700212457</v>
      </c>
    </row>
    <row r="16" spans="1:15" x14ac:dyDescent="0.25">
      <c r="A16" s="31" t="s">
        <v>27</v>
      </c>
      <c r="B16" s="11">
        <v>3</v>
      </c>
      <c r="C16" s="12">
        <v>250</v>
      </c>
      <c r="D16" s="13">
        <v>0</v>
      </c>
      <c r="E16" s="14">
        <f t="shared" si="0"/>
        <v>0</v>
      </c>
      <c r="F16" s="13">
        <v>80</v>
      </c>
      <c r="G16" s="15">
        <f t="shared" si="1"/>
        <v>32</v>
      </c>
      <c r="H16" s="16">
        <v>0</v>
      </c>
      <c r="I16" s="14">
        <f t="shared" si="2"/>
        <v>0</v>
      </c>
      <c r="J16" s="17">
        <v>0</v>
      </c>
      <c r="K16" s="15">
        <f t="shared" si="3"/>
        <v>0</v>
      </c>
      <c r="L16" s="19">
        <v>80</v>
      </c>
      <c r="M16" s="14">
        <f t="shared" si="4"/>
        <v>32</v>
      </c>
      <c r="N16" s="13">
        <v>90</v>
      </c>
      <c r="O16" s="15">
        <f t="shared" si="5"/>
        <v>36</v>
      </c>
    </row>
    <row r="17" spans="1:15" x14ac:dyDescent="0.25">
      <c r="A17" s="31" t="s">
        <v>28</v>
      </c>
      <c r="B17" s="11">
        <v>7</v>
      </c>
      <c r="C17" s="12">
        <v>796</v>
      </c>
      <c r="D17" s="13">
        <v>140</v>
      </c>
      <c r="E17" s="14">
        <f t="shared" si="0"/>
        <v>17.587939698492463</v>
      </c>
      <c r="F17" s="13">
        <v>215</v>
      </c>
      <c r="G17" s="15">
        <f t="shared" si="1"/>
        <v>27.010050251256278</v>
      </c>
      <c r="H17" s="16">
        <v>0</v>
      </c>
      <c r="I17" s="14">
        <f t="shared" si="2"/>
        <v>0</v>
      </c>
      <c r="J17" s="17">
        <v>0</v>
      </c>
      <c r="K17" s="15">
        <f t="shared" si="3"/>
        <v>0</v>
      </c>
      <c r="L17" s="19">
        <v>100</v>
      </c>
      <c r="M17" s="14">
        <f t="shared" si="4"/>
        <v>12.562814070351758</v>
      </c>
      <c r="N17" s="13">
        <v>341</v>
      </c>
      <c r="O17" s="15">
        <f t="shared" si="5"/>
        <v>42.8391959798995</v>
      </c>
    </row>
    <row r="18" spans="1:15" x14ac:dyDescent="0.25">
      <c r="A18" s="31" t="s">
        <v>29</v>
      </c>
      <c r="B18" s="11">
        <v>2</v>
      </c>
      <c r="C18" s="12">
        <v>300</v>
      </c>
      <c r="D18" s="13">
        <v>150</v>
      </c>
      <c r="E18" s="14">
        <f t="shared" si="0"/>
        <v>50</v>
      </c>
      <c r="F18" s="13">
        <v>0</v>
      </c>
      <c r="G18" s="15">
        <f t="shared" si="1"/>
        <v>0</v>
      </c>
      <c r="H18" s="16">
        <v>0</v>
      </c>
      <c r="I18" s="14">
        <f t="shared" si="2"/>
        <v>0</v>
      </c>
      <c r="J18" s="17">
        <v>0</v>
      </c>
      <c r="K18" s="15">
        <f t="shared" si="3"/>
        <v>0</v>
      </c>
      <c r="L18" s="19">
        <v>0</v>
      </c>
      <c r="M18" s="14">
        <f t="shared" si="4"/>
        <v>0</v>
      </c>
      <c r="N18" s="13">
        <v>150</v>
      </c>
      <c r="O18" s="15">
        <f t="shared" si="5"/>
        <v>50</v>
      </c>
    </row>
    <row r="19" spans="1:15" x14ac:dyDescent="0.25">
      <c r="A19" s="31" t="s">
        <v>30</v>
      </c>
      <c r="B19" s="11">
        <v>3</v>
      </c>
      <c r="C19" s="12">
        <v>700</v>
      </c>
      <c r="D19" s="13">
        <v>0</v>
      </c>
      <c r="E19" s="14">
        <f t="shared" si="0"/>
        <v>0</v>
      </c>
      <c r="F19" s="13">
        <v>0</v>
      </c>
      <c r="G19" s="15">
        <f t="shared" si="1"/>
        <v>0</v>
      </c>
      <c r="H19" s="16">
        <v>0</v>
      </c>
      <c r="I19" s="14">
        <f t="shared" si="2"/>
        <v>0</v>
      </c>
      <c r="J19" s="17">
        <v>0</v>
      </c>
      <c r="K19" s="15">
        <f t="shared" si="3"/>
        <v>0</v>
      </c>
      <c r="L19" s="19">
        <v>0</v>
      </c>
      <c r="M19" s="14">
        <f t="shared" si="4"/>
        <v>0</v>
      </c>
      <c r="N19" s="13">
        <v>700</v>
      </c>
      <c r="O19" s="15">
        <f t="shared" si="5"/>
        <v>100</v>
      </c>
    </row>
    <row r="20" spans="1:15" ht="15.75" thickBot="1" x14ac:dyDescent="0.3">
      <c r="A20" s="32" t="s">
        <v>31</v>
      </c>
      <c r="B20" s="20">
        <v>3</v>
      </c>
      <c r="C20" s="21">
        <v>2293</v>
      </c>
      <c r="D20" s="22">
        <v>0</v>
      </c>
      <c r="E20" s="23">
        <f t="shared" si="0"/>
        <v>0</v>
      </c>
      <c r="F20" s="22">
        <v>0</v>
      </c>
      <c r="G20" s="24">
        <f t="shared" si="1"/>
        <v>0</v>
      </c>
      <c r="H20" s="25">
        <v>0</v>
      </c>
      <c r="I20" s="23">
        <f t="shared" si="2"/>
        <v>0</v>
      </c>
      <c r="J20" s="26">
        <v>0</v>
      </c>
      <c r="K20" s="24">
        <f t="shared" si="3"/>
        <v>0</v>
      </c>
      <c r="L20" s="27">
        <v>0</v>
      </c>
      <c r="M20" s="23">
        <f t="shared" si="4"/>
        <v>0</v>
      </c>
      <c r="N20" s="28">
        <v>2293</v>
      </c>
      <c r="O20" s="29">
        <f t="shared" si="5"/>
        <v>100</v>
      </c>
    </row>
    <row r="21" spans="1:15" s="42" customFormat="1" ht="15.75" thickBot="1" x14ac:dyDescent="0.3">
      <c r="A21" s="33" t="s">
        <v>32</v>
      </c>
      <c r="B21" s="34">
        <v>1552</v>
      </c>
      <c r="C21" s="43">
        <v>14263.53</v>
      </c>
      <c r="D21" s="34">
        <v>7375.2330000000002</v>
      </c>
      <c r="E21" s="35">
        <f t="shared" si="0"/>
        <v>51.706926686451396</v>
      </c>
      <c r="F21" s="34">
        <v>2522.0909999999999</v>
      </c>
      <c r="G21" s="36">
        <f t="shared" si="1"/>
        <v>17.682095526142543</v>
      </c>
      <c r="H21" s="37">
        <v>7</v>
      </c>
      <c r="I21" s="35">
        <f t="shared" si="2"/>
        <v>4.9076210447203457E-2</v>
      </c>
      <c r="J21" s="38">
        <v>0</v>
      </c>
      <c r="K21" s="36">
        <f t="shared" si="3"/>
        <v>0</v>
      </c>
      <c r="L21" s="39">
        <v>294</v>
      </c>
      <c r="M21" s="35">
        <f t="shared" si="4"/>
        <v>2.0612008387825451</v>
      </c>
      <c r="N21" s="40">
        <v>4065.2060000000001</v>
      </c>
      <c r="O21" s="41">
        <f t="shared" si="5"/>
        <v>28.500700738176317</v>
      </c>
    </row>
    <row r="23" spans="1:15" x14ac:dyDescent="0.25">
      <c r="A23" s="46" t="s">
        <v>35</v>
      </c>
      <c r="B23" s="46"/>
      <c r="C23" s="46"/>
      <c r="D23" s="46"/>
      <c r="E23" s="46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2012-06-02T07:00:33Z</dcterms:created>
  <dcterms:modified xsi:type="dcterms:W3CDTF">2012-10-24T10:38:29Z</dcterms:modified>
</cp:coreProperties>
</file>